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Sheet1!$A$1:$H$14</definedName>
  </definedNames>
  <calcPr calcId="144525"/>
</workbook>
</file>

<file path=xl/sharedStrings.xml><?xml version="1.0" encoding="utf-8"?>
<sst xmlns="http://schemas.openxmlformats.org/spreadsheetml/2006/main" count="44" uniqueCount="40">
  <si>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(2019年5月危废报表)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</si>
  <si>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</si>
  <si>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</si>
  <si>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</si>
  <si>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</si>
  <si>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</si>
  <si>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</si>
  <si>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</si>
  <si>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</si>
  <si>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产生量</t>
  </si>
  <si>
    <t>上月库存</t>
  </si>
  <si>
    <t>HW08</t>
  </si>
  <si>
    <t>900-217-08</t>
  </si>
  <si>
    <t>废矿物油/HW08</t>
  </si>
  <si>
    <t>暂存</t>
  </si>
  <si>
    <t>HW31</t>
  </si>
  <si>
    <t>312-001-31</t>
  </si>
  <si>
    <t>电炉除尘灰/HW31</t>
  </si>
  <si>
    <t>综合利用</t>
  </si>
  <si>
    <t>HW34</t>
  </si>
  <si>
    <t>900-349-34</t>
  </si>
  <si>
    <t>废化学试剂/HW34</t>
  </si>
  <si>
    <t>HW13</t>
  </si>
  <si>
    <t>900-015-13</t>
  </si>
  <si>
    <t>废树脂/HW13</t>
  </si>
  <si>
    <t>HW49</t>
  </si>
  <si>
    <t>900-044-49</t>
  </si>
  <si>
    <t>废旧电池</t>
  </si>
  <si>
    <t>HW12</t>
  </si>
  <si>
    <t>900-299-12</t>
  </si>
  <si>
    <t>废墨盒</t>
  </si>
  <si>
    <t>/</t>
  </si>
  <si>
    <t>900-041-49</t>
  </si>
  <si>
    <t>废包装桶（只）</t>
  </si>
  <si>
    <t>华丰环保科技有限公司</t>
  </si>
  <si>
    <t>填报单位：</t>
  </si>
  <si>
    <t>盐城市联鑫钢铁有限公司</t>
  </si>
  <si>
    <t>填报日期：</t>
  </si>
  <si>
    <t>2019.6.5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</si>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</sst>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8" fillId="14" borderId="4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0" xfId="0" applyNumberFormat="1" applyAlignment="1">
      <alignment vertical="center" wrapText="1" shrinkToFi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I16" sqref="$A16:$XFD17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  <col min="10" max="11" width="9" hidden="1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J2" s="19" t="s">
        <v>9</v>
      </c>
      <c r="K2" s="19" t="s">
        <v>10</v>
      </c>
    </row>
    <row r="3" s="3" customFormat="1" ht="20.1" customHeight="1" spans="1:11">
      <c r="A3" s="9" t="s">
        <v>11</v>
      </c>
      <c r="B3" s="10" t="s">
        <v>12</v>
      </c>
      <c r="C3" s="9" t="s">
        <v>13</v>
      </c>
      <c r="D3" s="9">
        <f>J3</f>
        <v>7.58</v>
      </c>
      <c r="E3" s="9">
        <f>D3</f>
        <v>7.58</v>
      </c>
      <c r="F3" s="9">
        <v>0</v>
      </c>
      <c r="G3" s="10" t="s">
        <v>14</v>
      </c>
      <c r="H3" s="9">
        <f>K3+E3-F3</f>
        <v>27.78</v>
      </c>
      <c r="J3" s="20">
        <v>7.58</v>
      </c>
      <c r="K3" s="20">
        <v>20.2</v>
      </c>
    </row>
    <row r="4" s="4" customFormat="1" ht="20.1" customHeight="1" spans="1:11">
      <c r="A4" s="9" t="s">
        <v>15</v>
      </c>
      <c r="B4" s="10" t="s">
        <v>16</v>
      </c>
      <c r="C4" s="9" t="s">
        <v>17</v>
      </c>
      <c r="D4" s="9">
        <f t="shared" ref="D4:D9" si="0">J4</f>
        <v>726.4</v>
      </c>
      <c r="E4" s="9">
        <f t="shared" ref="E4:E9" si="1">D4</f>
        <v>726.4</v>
      </c>
      <c r="F4" s="9">
        <f>D4</f>
        <v>726.4</v>
      </c>
      <c r="G4" s="10" t="s">
        <v>18</v>
      </c>
      <c r="H4" s="9">
        <f t="shared" ref="H4:H9" si="2">K4+E4-F4</f>
        <v>0</v>
      </c>
      <c r="J4" s="20">
        <v>726.4</v>
      </c>
      <c r="K4" s="20">
        <v>0</v>
      </c>
    </row>
    <row r="5" s="4" customFormat="1" ht="20.1" customHeight="1" spans="1:11">
      <c r="A5" s="9" t="s">
        <v>19</v>
      </c>
      <c r="B5" s="10" t="s">
        <v>20</v>
      </c>
      <c r="C5" s="9" t="s">
        <v>21</v>
      </c>
      <c r="D5" s="9">
        <f t="shared" si="0"/>
        <v>0.82</v>
      </c>
      <c r="E5" s="9">
        <f t="shared" si="1"/>
        <v>0.82</v>
      </c>
      <c r="F5" s="10">
        <v>0</v>
      </c>
      <c r="G5" s="10" t="s">
        <v>14</v>
      </c>
      <c r="H5" s="9">
        <f t="shared" si="2"/>
        <v>4.9537</v>
      </c>
      <c r="J5" s="20">
        <v>0.82</v>
      </c>
      <c r="K5" s="21">
        <v>4.1337</v>
      </c>
    </row>
    <row r="6" s="5" customFormat="1" ht="20.1" customHeight="1" spans="1:11">
      <c r="A6" s="9" t="s">
        <v>22</v>
      </c>
      <c r="B6" s="10" t="s">
        <v>23</v>
      </c>
      <c r="C6" s="9" t="s">
        <v>24</v>
      </c>
      <c r="D6" s="9">
        <f t="shared" si="0"/>
        <v>0</v>
      </c>
      <c r="E6" s="9">
        <f t="shared" si="1"/>
        <v>0</v>
      </c>
      <c r="F6" s="10">
        <v>0</v>
      </c>
      <c r="G6" s="10" t="s">
        <v>14</v>
      </c>
      <c r="H6" s="9">
        <f t="shared" si="2"/>
        <v>1.56</v>
      </c>
      <c r="J6" s="20">
        <v>0</v>
      </c>
      <c r="K6" s="20">
        <v>1.56</v>
      </c>
    </row>
    <row r="7" s="5" customFormat="1" ht="20.1" customHeight="1" spans="1:11">
      <c r="A7" s="11" t="s">
        <v>25</v>
      </c>
      <c r="B7" s="12" t="s">
        <v>26</v>
      </c>
      <c r="C7" s="13" t="s">
        <v>27</v>
      </c>
      <c r="D7" s="9">
        <f t="shared" si="0"/>
        <v>1.15</v>
      </c>
      <c r="E7" s="9">
        <f t="shared" si="1"/>
        <v>1.15</v>
      </c>
      <c r="F7" s="14">
        <v>0</v>
      </c>
      <c r="G7" s="10" t="s">
        <v>14</v>
      </c>
      <c r="H7" s="9">
        <f t="shared" si="2"/>
        <v>5.03</v>
      </c>
      <c r="J7" s="22">
        <v>1.15</v>
      </c>
      <c r="K7" s="22">
        <v>3.88</v>
      </c>
    </row>
    <row r="8" s="5" customFormat="1" ht="20.1" customHeight="1" spans="1:11">
      <c r="A8" s="11" t="s">
        <v>28</v>
      </c>
      <c r="B8" s="12" t="s">
        <v>29</v>
      </c>
      <c r="C8" s="13" t="s">
        <v>30</v>
      </c>
      <c r="D8" s="9">
        <f t="shared" si="0"/>
        <v>0.02</v>
      </c>
      <c r="E8" s="9">
        <f t="shared" si="1"/>
        <v>0.02</v>
      </c>
      <c r="F8" s="10">
        <v>0</v>
      </c>
      <c r="G8" s="10" t="s">
        <v>31</v>
      </c>
      <c r="H8" s="9">
        <f t="shared" si="2"/>
        <v>0.02</v>
      </c>
      <c r="J8" s="20">
        <v>0.02</v>
      </c>
      <c r="K8" s="22">
        <v>0</v>
      </c>
    </row>
    <row r="9" s="5" customFormat="1" ht="20.1" customHeight="1" spans="1:11">
      <c r="A9" s="11" t="s">
        <v>25</v>
      </c>
      <c r="B9" s="12" t="s">
        <v>32</v>
      </c>
      <c r="C9" s="13" t="s">
        <v>33</v>
      </c>
      <c r="D9" s="9">
        <f t="shared" si="0"/>
        <v>372</v>
      </c>
      <c r="E9" s="9">
        <f t="shared" si="1"/>
        <v>372</v>
      </c>
      <c r="F9" s="14">
        <v>1330</v>
      </c>
      <c r="G9" s="10" t="s">
        <v>34</v>
      </c>
      <c r="H9" s="9">
        <f t="shared" si="2"/>
        <v>42</v>
      </c>
      <c r="J9" s="22">
        <v>372</v>
      </c>
      <c r="K9" s="22">
        <v>1000</v>
      </c>
    </row>
    <row r="10" s="5" customFormat="1" ht="20.1" customHeight="1" spans="1:8">
      <c r="A10" s="15"/>
      <c r="B10" s="15"/>
      <c r="C10" s="15"/>
      <c r="D10" s="15"/>
      <c r="E10" s="15"/>
      <c r="F10" s="15"/>
      <c r="G10" s="15"/>
      <c r="H10" s="15"/>
    </row>
    <row r="11" s="5" customFormat="1" ht="20.1" customHeight="1" spans="1:8">
      <c r="A11" s="15"/>
      <c r="B11" s="15"/>
      <c r="C11" s="15"/>
      <c r="D11" s="15"/>
      <c r="E11" s="15"/>
      <c r="F11" s="15"/>
      <c r="G11" s="15"/>
      <c r="H11" s="15"/>
    </row>
    <row r="12" s="5" customFormat="1" ht="20.1" customHeight="1" spans="1:8">
      <c r="A12" s="15"/>
      <c r="B12" s="15"/>
      <c r="C12" s="15"/>
      <c r="D12" s="15"/>
      <c r="E12" s="15"/>
      <c r="F12" s="15"/>
      <c r="G12" s="15"/>
      <c r="H12" s="15"/>
    </row>
    <row r="13" s="5" customFormat="1" ht="20.1" customHeight="1" spans="1:8">
      <c r="A13" s="15"/>
      <c r="B13" s="15"/>
      <c r="C13" s="15"/>
      <c r="D13" s="15"/>
      <c r="E13" s="15"/>
      <c r="F13" s="15"/>
      <c r="G13" s="15"/>
      <c r="H13" s="15"/>
    </row>
    <row r="14" s="5" customFormat="1" ht="27" customHeight="1" spans="1:7">
      <c r="A14" s="5" t="s">
        <v>35</v>
      </c>
      <c r="B14" s="5" t="s">
        <v>36</v>
      </c>
      <c r="F14" s="16" t="s">
        <v>37</v>
      </c>
      <c r="G14" s="17" t="s">
        <v>38</v>
      </c>
    </row>
    <row r="16" hidden="1" spans="1:8">
      <c r="A16" s="18" t="s">
        <v>39</v>
      </c>
      <c r="B16" s="18"/>
      <c r="C16" s="18"/>
      <c r="D16" s="18"/>
      <c r="E16" s="18"/>
      <c r="F16" s="18"/>
      <c r="G16" s="18"/>
      <c r="H16" s="18"/>
    </row>
    <row r="17" hidden="1" spans="1:8">
      <c r="A17" s="18"/>
      <c r="B17" s="18"/>
      <c r="C17" s="18"/>
      <c r="D17" s="18"/>
      <c r="E17" s="18"/>
      <c r="F17" s="18"/>
      <c r="G17" s="18"/>
      <c r="H17" s="18"/>
    </row>
  </sheetData>
  <mergeCells count="2">
    <mergeCell ref="A1:H1"/>
    <mergeCell ref="A16:H17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